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<sst xmlns="http://schemas.openxmlformats.org/spreadsheetml/2006/main" count="32" uniqueCount="32">
  <si>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</si>
  <si>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</si>
  <si>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</si>
  <si>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Impermeabilització de cobertes inclinades enjardinades, amb làmines d'EPDM.</t>
  </si>
  <si>
    <r>
      <rPr>
        <sz val="8.25"/>
        <color rgb="FF000000"/>
        <rFont val="Arial"/>
        <family val="2"/>
      </rPr>
      <t xml:space="preserve">Impermeabilització de cobertes inclinades enjardinades, amb un pendent mitjà del 5%, amb làmina impermeabilitzant de polietilè de cautxú sintètic EPDM d'alta densitat, Resitrix SKW Full Bond "SOCYR", de 2,5 mm d'espessor, massa nominal 2,75 kg/m², amb armadura de feltre de fibra de vidre i plàstic siliconat per rebutjar en la cara inferior, tipus monocapa, totalment adherida al suport amb adhesiu de neoprè i fixada en cavalcaments i vores mitjançant soldadura termoplàstica.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</si>
  <si>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</si>
  <si>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</si>
  <si>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</si>
  <si>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</si>
  <si>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</si>
  <si>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</si>
  <si>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</si>
  <si>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mt15dra025</t>
  </si>
  <si>
    <t xml:space="preserve">kg</t>
  </si>
  <si>
    <t xml:space="preserve">Adhesiu de neoprè, per a la unió de les membranes d'EPDM al suport.</t>
  </si>
  <si>
    <t xml:space="preserve">mt15soc010d</t>
  </si>
  <si>
    <t xml:space="preserve">m²</t>
  </si>
  <si>
    <t xml:space="preserve">Làmina impermeabilitzant de polietilè de cautxú sintètic EPDM d'alta densitat, Resitrix SKW Full Bond "SOCYR", de 2,5 mm d'espessor, massa nominal 2,75 kg/m², amb armadura de feltre de fibra de vidre i plàstic siliconat per rebutjar en la cara inferior, amb resistència a la penetració d'arrels, amb resistència a l'envelliment i als rajos UV, segons UNE-EN 13956.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</si>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</sst>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12.51</v>
      </c>
      <c r="H10" s="12">
        <f ca="1">ROUND(INDIRECT(ADDRESS(ROW()+(0), COLUMN()+(-2), 1))*INDIRECT(ADDRESS(ROW()+(0), COLUMN()+(-1), 1)), 2)</f>
        <v>4.07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36.21</v>
      </c>
      <c r="H11" s="14">
        <f ca="1">ROUND(INDIRECT(ADDRESS(ROW()+(0), COLUMN()+(-2), 1))*INDIRECT(ADDRESS(ROW()+(0), COLUMN()+(-1), 1)), 2)</f>
        <v>39.83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28.42</v>
      </c>
      <c r="H14" s="12">
        <f ca="1">ROUND(INDIRECT(ADDRESS(ROW()+(0), COLUMN()+(-2), 1))*INDIRECT(ADDRESS(ROW()+(0), COLUMN()+(-1), 1)), 2)</f>
        <v>4.55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25.28</v>
      </c>
      <c r="H15" s="14">
        <f ca="1">ROUND(INDIRECT(ADDRESS(ROW()+(0), COLUMN()+(-2), 1))*INDIRECT(ADDRESS(ROW()+(0), COLUMN()+(-1), 1)), 2)</f>
        <v>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52.49</v>
      </c>
      <c r="H18" s="14">
        <f ca="1">ROUND(INDIRECT(ADDRESS(ROW()+(0), COLUMN()+(-2), 1))*INDIRECT(ADDRESS(ROW()+(0), COLUMN()+(-1), 1))/100, 2)</f>
        <v>1.05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